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loasz\OneDrive - Pécsi Tudományegyetem\Documents\"/>
    </mc:Choice>
  </mc:AlternateContent>
  <xr:revisionPtr revIDLastSave="0" documentId="8_{2806B1DE-F52B-43D2-BC33-96A2B7729AE9}" xr6:coauthVersionLast="47" xr6:coauthVersionMax="47" xr10:uidLastSave="{00000000-0000-0000-0000-000000000000}"/>
  <bookViews>
    <workbookView xWindow="-108" yWindow="-108" windowWidth="23256" windowHeight="12576" xr2:uid="{CD7FF1CC-F907-4B6E-87DE-E763158D8165}"/>
  </bookViews>
  <sheets>
    <sheet name="Munk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6" i="1"/>
</calcChain>
</file>

<file path=xl/sharedStrings.xml><?xml version="1.0" encoding="utf-8"?>
<sst xmlns="http://schemas.openxmlformats.org/spreadsheetml/2006/main" count="227" uniqueCount="158">
  <si>
    <t>Protokoll száma</t>
  </si>
  <si>
    <t>Protokoll címe</t>
  </si>
  <si>
    <t>Vizsgálóhely</t>
  </si>
  <si>
    <t>Vizsgálatvezető</t>
  </si>
  <si>
    <t>Szerződéskötés dátuma</t>
  </si>
  <si>
    <t>2. fázisú, randomizált, placebokontrollos, kettős vak, dóziskereső vizsgálat az AMG 133 hatásosságának, biztonságosságának és tolerálhatóságának értékelésére túlsúlyos vagy elhízott, 2-es típusú cukorbetegséggel vagy anélkül élő felnőtt betegeknél</t>
  </si>
  <si>
    <t>I. sz. Belgyógyászati Klinika</t>
  </si>
  <si>
    <t>Dr. Késmárky Gábor</t>
  </si>
  <si>
    <t>BAY 2413555 / 20623</t>
  </si>
  <si>
    <t>1b fázisú, kettős vak, randomizált, placebo-kontrollos, multicentrikus, dózistitrálási vizsgálat a BAY 2413555 készítménnyel történő 4 hetes kezelés biztonságosságának, tolerálhatóságának és farmakokinetikájának értékelésére szívelégtelenségben szenvedő, beültetett kardioverter defibrillátorral vagy kardiális reszinkronizációs készülékkel rendelkező résztvevőkön</t>
  </si>
  <si>
    <t>Dr. Habon Tamás</t>
  </si>
  <si>
    <t>D9185C00001</t>
  </si>
  <si>
    <t>III. fázisú, multicentrikus, randomizált, kettős vak, párhuzamos csoportos,
placebokontrollos vizsgálat a tozorakimab (MEDI3506) hatásosságának és biztonságosságának értékelésére
oxigénpótlást igénylő vírusos tüdőfertőzés miatt hospitalizált betegeknél (TIL</t>
  </si>
  <si>
    <t>Sürgősségi Orvostani Tanszék</t>
  </si>
  <si>
    <t>Dr. Kanizsai Péter László</t>
  </si>
  <si>
    <t>PVT-2201-301</t>
  </si>
  <si>
    <t>A Study to Investigate the Efficacy and Safety of Brepocitinib in Adults With Dermatomyositis (VALOR)</t>
  </si>
  <si>
    <t>Reumatológiai és Immunológiai Klinika</t>
  </si>
  <si>
    <t>Dr. Kumánovics Gábor</t>
  </si>
  <si>
    <t>63723283LUC1001</t>
  </si>
  <si>
    <t>Humán populációban először végzett, nyílt, 1/2. fázisú vizsgálat a JNJ-63723283, egy anti-PD-1 monoklonális ellenanyag biztonságosságának, farmakokinetikájának, farmakodinámiájának és klinikai aktivitásának értékelésére előrehaladott rákos betegeknél</t>
  </si>
  <si>
    <t>Bőr-, Nemikórtani és Onkodermatológiai Klinika</t>
  </si>
  <si>
    <t>Dr. Lengyel Zsuzsanna</t>
  </si>
  <si>
    <t xml:space="preserve">MSD </t>
  </si>
  <si>
    <t>KERETSZERZŐDÉS</t>
  </si>
  <si>
    <t>CR033</t>
  </si>
  <si>
    <t>a BIOTRONIK HeartInsight megoldásának klinikai használata</t>
  </si>
  <si>
    <t>Szívgyógyászati Klinika</t>
  </si>
  <si>
    <t>Dr. Kónyi Attila</t>
  </si>
  <si>
    <t>NN7088-4928</t>
  </si>
  <si>
    <t>An Observational Research Study of the Health of Joints in People With Haemophilia Taking the Medicine Esperoct</t>
  </si>
  <si>
    <t>Dr. Alizadeh Hussain</t>
  </si>
  <si>
    <t>230LE301</t>
  </si>
  <si>
    <t>A 2-Part seamless Part A (Phase 2)/ Part B (Phase 3) Randomized, Double -Blind, Placebo Controlled, Multicenter Study to Evaluate the Efficacy and Safety of BIIB059 in Participants with Active Subacute Cutaneous Lupus Erythematosus and/or Chronic Cutaneous Lupus Erythematosus with or without Systemic Manifestations and Refractory and/or Intolerant to Antimalarial Therapy (AMETHYST)</t>
  </si>
  <si>
    <t>Dr. Hanyecz Anita</t>
  </si>
  <si>
    <t xml:space="preserve">IM011-247 </t>
  </si>
  <si>
    <t>III. fázisú, randomizált, kettős vak, placebo-kontrollált vizsgálat a deucravacitinib hatásosságának és biztonságosságának értékelésére aktív szisztémás lupus erythematosusban (SLE) szenvedő résztvevőknél (POETYK SLE-2</t>
  </si>
  <si>
    <t>Dr. Varjú Cecílila</t>
  </si>
  <si>
    <t>MK-1308A-008</t>
  </si>
  <si>
    <t>II. fázisú, multicentrikus, többkaros vizsgálat az MK-1308A (kvavonlimab (MK-1308)/pembrolizumab kombinációs készítmény) és más kezelések összehasonlítására, mikroszatellita-instabilitást mutató (MSI-H) vagy mismatch repair enzim defektusos (dMMR), IV. stádiumú kolorektális rákban szenvedő résztvevők esetében (MK-1308A-008)</t>
  </si>
  <si>
    <t>Onkoterápiás Intézet</t>
  </si>
  <si>
    <t>Dr. Karádi Oszkár</t>
  </si>
  <si>
    <t>D1690C00078</t>
  </si>
  <si>
    <t>A Multicenter, Randomized, Double-Blind, Parallel Group, Placebo-Controlled Trial to Evaluate the Effect of In-Hospital Initiation of Dapagliflozin on Clinical Outcomes in Patients Who Have Been Stabilized During Hospitalization for Acute Heart Failure DAPAgliflozin and Effect on Cardiovascular Events in ACuTe Heart Failure -Thrombolysis in Myocardial Infarction 68 (DAPA ACT HF-TIMI 68)</t>
  </si>
  <si>
    <t xml:space="preserve">Dr. Halmosi Róbert </t>
  </si>
  <si>
    <t>CA057-008</t>
  </si>
  <si>
    <t>3.fázisú, kétszakaszos, randomizált, multicentrikus, nyílt elrendezésű vizsgálat a CC-92480 (BMS-986348), karfilzomib és dexametazon (480Kd) versus karfilzomib ésdexametazon (Kd) kezelés összehasonlítására relabáló vagy refrakter myelomamultiplex (RRMM) betegségben szenvedő résztvevőknél</t>
  </si>
  <si>
    <t>Dr. Kosztolányi Szabolcs</t>
  </si>
  <si>
    <t>C3651011</t>
  </si>
  <si>
    <t>A Phase 2, Double-Blind, Randomized, Placebo-Controlled, 4-Arm Study To Investigate Symptoms, Function, Health-Related Quality Of Life And Safety With Repeated Subcutaneous Administration Of Ponsegromab Versus Placebo In Adult Participants With Heart Failure</t>
  </si>
  <si>
    <t>Nyílt elrendezésű, egy kezelési karos, multicentrikus kiterjesztéses vizsgálat az inclisiran hosszú távú biztonságosságának és tolerálhatóságának értékelésére olyan heterozigóta vagy homozigóta familiáris hiperkoleszterinémiában szenvedő résztvevőknél, akik teljesítették a serdülőknél végzett ORION-16 vagy ORION-13 vizsgálatokat (VICTORON-PEDS-OLE)</t>
  </si>
  <si>
    <t>Gyermekgyógyászati Klinika</t>
  </si>
  <si>
    <t>Dr. Decsi Tamás</t>
  </si>
  <si>
    <t>III. fázisú, randomizált, placebo-kontrollos, párhuzamos csoportos, multicentrikus vizsgálat a guselkumab hatásosságának és biztonságosságának értékelésére fisztuláló, perianális Crohn-betegségben szenvedő résztvevőkkel</t>
  </si>
  <si>
    <t>Dr. Sarlós Patrícia</t>
  </si>
  <si>
    <t>CLNP023A2002B</t>
  </si>
  <si>
    <t>Multicentrikus, átlépéses, kiterjesztett program a nyílt elrendezésben alkalmazott iptacopan hosszú távú biztonságosságának és tolerálhatóságának értékelésére a CLNP023X2203, illetve CLNP023A2301 vizsgálatot befejező, elsődleges IgA nefropátiában szenvedő felnőtt résztvevőknél</t>
  </si>
  <si>
    <t>II. sz. Belgyógyászati Klinika</t>
  </si>
  <si>
    <t>Dr. Wittmann István</t>
  </si>
  <si>
    <t>D926NC00001</t>
  </si>
  <si>
    <t>III. fázisú, randomizált, nyílt elrendezésű, többközpontú, a durvalumabbal és karboplatinnal kombinált datopotamab-deruxtekán (Dato-DXd) kezelés globális vizsgálatának összehasonlítása a platinaalapú kemoterápiával kombinált pembrolizumab kezeléssel, helyileg előrehaladott vagy metasztatikus nem-kissejtes tüdőrákban (NSCLC-ben) szenvedő, célozható génmódosulást nem hordozó betegek első vonalbeli kezelésében (D926NC00001; AVANZAR)</t>
  </si>
  <si>
    <t>Dr. Boronkai Árpád</t>
  </si>
  <si>
    <t>CR845-310302</t>
  </si>
  <si>
    <t>Multicentrikus, randomizált, kettős vak, placebokontrollos, 12 hetes vizsgálat a szájon át alkalmazott difelikefalin biztonságosságának és hatásosságának értékelésére középsúlyos vagy súlyos bőrviszketéssel kísért, előrehaladott krónikus vesebetegségben szenvedő, dialízisben nem részesülő betegeknél, legfeljebb 52 hetes hosszú távú kiterjesztett szakasszal</t>
  </si>
  <si>
    <t>Dr. Csiky Botond</t>
  </si>
  <si>
    <t>AC-055-315</t>
  </si>
  <si>
    <t>3. fázisú, prospektív, több vizsgálóhelyen zajló, kettős vak, kétplacebós, randomizált, aktív kontrollos, párhuzamos csoportos, egymást követő csoportokra épülő, adaptív, eseményvezérelt vizsgálat a 75 mg macitentán hatásosságának, biztonságosságának és tolerálhatóságának 10 mg macitentánnal történő összehasonlítására pulmonális artériás hipertóniában szenvedő betegek körében, ezt követően 75 mg macitentánt alkalmazó, nyílt kezelési időszakkal</t>
  </si>
  <si>
    <t>Dr. Faludi Réka</t>
  </si>
  <si>
    <t>CTIN816A12201</t>
  </si>
  <si>
    <t>randomizált, multicentrikus, placebo kontrollált, a résztvevők és a vizsgálóorvosok számára titkosított vizsgálat, a TIN816 biztonságosságának, tolerálhatóságának és hatásosságának értékelésére azon betegek körében, akiknél szívműtétet követően fennáll az akut vesekárosodás kockázata</t>
  </si>
  <si>
    <t>Dr. Bertalan Andrea</t>
  </si>
  <si>
    <t>ARCUS STAR-221</t>
  </si>
  <si>
    <t>Randomizált, nyílt, multicentrikus, III. fázisú vizsgálat a domvanalimab, zimberelimab és kemoterápia kezelés nivolumab és kemoterápia kezeléssel szembeni értékelésére korábban még nem kezelt, lokálisan előrehaladott, nem rezekálható vagy metasztatikus gyomor-, gyomor-nyelőcső átmenet- és nyelőcső adenokarcinómában szenvedő résztvevőknél</t>
  </si>
  <si>
    <t>Dr. Bellyei Szabolcs</t>
  </si>
  <si>
    <t>MK-3475-B49</t>
  </si>
  <si>
    <t>Randomizált, kettős vak, placebo kontrollos, III. fázisú vizsgálat a pembrolizumab plusz kemoterápia és a placebo plusz kemoterápia összehasonlító értékelésére, a kemoterápiára jelölt hormonreceptor-pozitív, humán epidermális növekedési faktor receptor 2-negatív (HR+/HER2-) lokálisan kiújuló, inoperábilis vagy metasztatikus emlőrák kezelésében (KEYNOTE-B49</t>
  </si>
  <si>
    <t>Dr. Mangel László</t>
  </si>
  <si>
    <t>ISS#2022-000346</t>
  </si>
  <si>
    <t>Az utazási távolság feltételezett negatív hatása a mélyagyi stimulációs kezelés hatékonyságára: a távoli programozás használatának újabb oka”</t>
  </si>
  <si>
    <t>Neurológia Klinika</t>
  </si>
  <si>
    <t>Dr. Kovács Norbert</t>
  </si>
  <si>
    <t>EX6018-4915</t>
  </si>
  <si>
    <t>HERMES - A ziltivekimab a morbiditiásra és mortalitásra gyakorolt hatásai enyhén csökkent vagy megtartott ejekciós frakciójú szívelégtelenségben és szisztémás gyulladásban szenvedő betegeknél, placebóval összehasonlítva.</t>
  </si>
  <si>
    <t>ANT-010</t>
  </si>
  <si>
    <t>III. fázisú, multicentrikus, randomizált, kettős vak, placebokontrollos, párhuzamos csoportos vizsgálat az abelacimab hatásosságának és biztonságosságának értékelésére orális antikoagulációra alkalmatlannak tartott, pitvarfibrillációban szenvedő magas kockázatú betegeknél (LILAC) </t>
  </si>
  <si>
    <t>1245-0259</t>
  </si>
  <si>
    <t>Empagliflozin funkcionális kapacitás</t>
  </si>
  <si>
    <t>M23-698</t>
  </si>
  <si>
    <t>3. fázisú, randomizált, placebo-kontrollos, kettős-vak kutatás az upadacitinib hatásosságának és biztonságosságának értékelésére középsúlyos-súlyos hidradenitis suppurativában szenvedő, felnőtt és serdülő betegeknél, akiknél az anti-TNF kezelés sikertelen volt</t>
  </si>
  <si>
    <t>Dr. Kinyó Ágnes</t>
  </si>
  <si>
    <t>M23-699 </t>
  </si>
  <si>
    <t>SELECT-SLE: III. fázisú program az upadacitinib biztonságosságának és hatásosságának értékelésére középsúlyosan–súlyosan aktív SLE‑s kutatási alanyoknál</t>
  </si>
  <si>
    <t>LYR-210-2021-005</t>
  </si>
  <si>
    <t>ENLIGHTEN 2: A Phase III, Randomized, Blinded, Controlled, Parallel-Group Trial to Evaluate the Efficacy and Safety of LYR-210 for the Treatment of Chronic Rhinosinusitis (CRS) in Adults</t>
  </si>
  <si>
    <t>Fül-, Orr, Gégészeti és Fej-Nyaksebészeti Klinika</t>
  </si>
  <si>
    <t>Dr. Szanyi István</t>
  </si>
  <si>
    <t>HLX11-BC301</t>
  </si>
  <si>
    <t xml:space="preserve">Többcentrumos, randomizált, kettős vak, párhuzamosan kontrollált, III. fázisú klinikai vizsgálat a Pertuzumab Biosimilar HLX11 hatásosságának és biztonságosságának tesztelésére a EU-Perjeta®-val szemben a HER2 pozitív és HR negatív korai stádiumú vagy helyileg előrehaladott állapotú mellrák neoadjuváns terápiájában </t>
  </si>
  <si>
    <t>PB016-03-01 </t>
  </si>
  <si>
    <t>A PB016 és az Entyvio® hatásosságának, biztonságosságának és immunogenitásának randomizált, kettős vak, multicentrikus, III. fázisú összehasonlító vizsgálata a klinikai válasz és remisszió indukciója és fenntartása tekintetében középsúlyos és súlyos, aktív colitis ulcerosában (CU) szenvedő betegeknél (UCESIVE)</t>
  </si>
  <si>
    <t>Dr. Hunyady Béla</t>
  </si>
  <si>
    <t>ZB012-03-001</t>
  </si>
  <si>
    <t>III. fázisú, multicentrikus, randomizált, kettős vak, placebo-kontrollos vizsgálat az obexelimab hatásosságának és biztonságosságának értékelésére IgG4-asszociált betegségben szenvedő betegeknél</t>
  </si>
  <si>
    <t>IMVT-1401-3202</t>
  </si>
  <si>
    <t>IMVT-1401-3202: A batoklimab III. fázisú, többközpontú, randomizált, négyszeresen maszkolt, placebo-kontrollos vizsgálata aktív pajzsmirigy okozta szembetegségben (TED) szenvedő résztvevők kezelésére</t>
  </si>
  <si>
    <t>Szemészeti Klinika</t>
  </si>
  <si>
    <t>Dr. Csutak Adrienne</t>
  </si>
  <si>
    <t>IMVT-1401-3203</t>
  </si>
  <si>
    <t>Nyílt, kiterjesztett vizsgálat azon résztvevők számára, akik befejezték az IMVT-1401-3201 vagy az IMVT-1401-3202 vizsgálatot a batoklimab hatásosságának és biztonságosságának felmérésére a pajzsmirigy okozta szembetegség (TED) kezelése terén</t>
  </si>
  <si>
    <t>BAY 1747846/21197</t>
  </si>
  <si>
    <t>III. fázisú, multicentrikus, randomizált, prospektív, kettős vak, keresztezett vizsgálat, amely a 0,04 mmol Gd/ttkg dózisban alkalmazott gadoquatrane hatásosságát és biztonságosságát értékeli 0,1 mmol Gd/ttkg dózisú jóváhagyott makrociklusos gadolínium alapú kontrasztanyagokkal (GBCA) összehasonlítva olyan felnőttekben végzett MR-vizsgálat során, akik bármelyik testterületen (kivéve a központi idegrendszert) ismert vagyfeltételezett rendellenességgel rendelkeznek</t>
  </si>
  <si>
    <t>I4V-MC-JAIO</t>
  </si>
  <si>
    <t>III. fázisú, kettős vak, randomizált, placebokontrollos vizsgálat a baricitinib hatásosságának, biztonságosságának és farmakokinetikájának értékelésére 6 évesnél idősebb, de 18 évesnél fiatalabb, alopecia areatában szenvedő gyermekeknél</t>
  </si>
  <si>
    <t>Dr. Csernus Adriána</t>
  </si>
  <si>
    <t>BAY 1747846/21181</t>
  </si>
  <si>
    <t>III. fázisú, multicentrikus, randomizált, prospektív, kettős vak, keresztezett vizsgálat, amely a 0,04 mmol Gd/ttkg dózisban alkalmazott gadoquatrane hatásosságát és biztonságosságát értékeli 0,1 mmol Gd/ttkg dózisú jóváhagyott makrociklusos gadolínium alapú kontrasztanyagokkal (gadolinium-based contrast agent, GBCA) összehasonlítva olyan felnőttekben végzett MR-vizsgálat során, akik ismert vagy feltételezett központi idegrendszeri rendellenességgel rendelkeznek</t>
  </si>
  <si>
    <t>Idegsebészeti Klinika</t>
  </si>
  <si>
    <t>Dr. Schwarz Attila</t>
  </si>
  <si>
    <t>FDY-5301-302</t>
  </si>
  <si>
    <t>IOCYTE AMI-3: A Phase 3, Randomized, Double-Blind, Placebo-Controlled, Multicenter Study of Intravenous FDY-5301 in Patients with an Anterior ST-Elevation Myocardial Infarctio</t>
  </si>
  <si>
    <t>Dr. Horváth Iván</t>
  </si>
  <si>
    <t>BAY 1747846/21196</t>
  </si>
  <si>
    <t>Multicentrikus, prospektív, nyílt elrendezésű vizsgálat a gadoquatrane farmakokinetikájának és biztonságosságának értékelésére gyermekkorú (18 évesnél fiatalabb), kontrasztanyagos mágneses rezonanciás képalkotó vizsgálaton (CE-MRI) áteső résztvevőknél</t>
  </si>
  <si>
    <t>Dr. Ottóffy Gábor</t>
  </si>
  <si>
    <t>M_690AD/690ADY_HU_2203</t>
  </si>
  <si>
    <t xml:space="preserve">„Retrospektív, beavatkozással nem járó, komparatív klinikai vizsgálat a 690AD és 690ADY monofokális intraokuláris lencsék hatásosságának és biztonságosságának vizsgálatára további betegek bevonásával ” </t>
  </si>
  <si>
    <t>XTX202-0102-001</t>
  </si>
  <si>
    <t>XTX202-vel a humán populációban először végzett, multicentrikus, 1/2. fázisú, nyílt címkés vizsgálat előrehaladott szolid tumorban szenvedő betegeknél</t>
  </si>
  <si>
    <t>2138P2231</t>
  </si>
  <si>
    <t>II/b fázisú, multinacionális, randomizált, kettős vak vizsgálat a redaszemtid (S-005151) hatásosságának és biztonságosságának vizsgálatára placebóval összehasonlítva olyan felnőtt résztvevőknél, akiknél akut ischaemiás stroke lépett fel és nem alkalmasak szöveti plazminogén aktivátorral való kezelésre vagy trombektómiára</t>
  </si>
  <si>
    <t>Dr. Szapáry László</t>
  </si>
  <si>
    <t>GLPG0634-CL-336</t>
  </si>
  <si>
    <t>III. fázisú, randomizált, placebo kontrollált, kettős vak, párhuzamos csoportos program a filgotinib hatásosságának és biztonságosságának értékelésére aktív axiális spondyloarthritisben szenvedő felnőtt betegek esetében</t>
  </si>
  <si>
    <t>77242113PSO3001</t>
  </si>
  <si>
    <t>3. fázisú, többközpontú, randomizált, kettős vak, placebokontrollos vizsgálat a középsúlyos/súlyos plakkos pikkelysömörben szenvedő résztvevők kezelésére alkalmazott JNJ-77242113 hatásosságának és biztonságosságának értékelésére, randomizált kezelésmegvonással és újrakezelésse</t>
  </si>
  <si>
    <t>Dr. Moezzi Mehdi</t>
  </si>
  <si>
    <t>77242113PSO3002</t>
  </si>
  <si>
    <t>III. fázisú, többközpontú, randomizált, kettős vak, placebokontrollos és aktív összehasonlító kontrollként deukravacitinibet alkalmazó vizsgálat a középsúlyos/súlyos plakkos pikkelysömörben szenvedő résztvevők kezelésére alkalmazott JNJ-77242113 hatásosságának és biztonságosságának értékelésére”</t>
  </si>
  <si>
    <t>77242113PSO3003</t>
  </si>
  <si>
    <t>III. fázisú, többközpontú, randomizált, kettős vak, placebokontrollos vizsgálat legalább középsúlyos, speciális területeket vagy kisebb testfelszínt érintő plakkos pikkelysömörben szenvedő résztvevők kezelésére alkalmazott JNJ-77242113 hatásosságának és biztonságosságának értékelésére</t>
  </si>
  <si>
    <t>AbbVie</t>
  </si>
  <si>
    <t>70033093ACS3003</t>
  </si>
  <si>
    <t>III. fázisú, randomizált, kettős vak, placebo kontrollált, eseményvezérelt vizsgálat a milvexian, egy szájon át alkalmazott XIa faktor gátló, hatásosságának és biztonságosságának igazolására közelmúltbeli, akut koronária szindrómát követően</t>
  </si>
  <si>
    <t>M23-716</t>
  </si>
  <si>
    <t>III. fázisú, randomizált, placebokontrollos, kettős vak program az upadacitinib hatásosságának és biztonságosságának kiértékelésére súlyos alopecia areatás felnőtt és serdülőkorú betegeknél</t>
  </si>
  <si>
    <t>GDX-44-016</t>
  </si>
  <si>
    <t xml:space="preserve">Az Elucirem® (gadopiklenol) teljesítménye az agyi gliómák dinamikus szuszceptibilitási, kontrasztanyagos mágneses rezonanciás képalkotó (DSC-MRI) vizsgálati perfúziójában” </t>
  </si>
  <si>
    <t>Dr. Schwarcz Attila</t>
  </si>
  <si>
    <t>Randomizált kettős vak vizsgálat az ABP 206 hatásosságának, biztonságosságának és immunogenitásának OPDIVO® (nivolumab) készítménnyel szembeni értékelésére korábban még nem kezelt, nem rezekálható vagy metasztatikus melanómában szenvedő betegeknél </t>
  </si>
  <si>
    <t>IFX-1-P3-4</t>
  </si>
  <si>
    <t>RANDOMIZÁLT, KETTŐS VAK, PLACEBO-KONTROLLOS, MULTICENTRIKUS, ADAPTÍV III. FÁZISÚ VIZSGÁLAT A VILOBELIMAB HATÁSOSSÁGÁNAK ÉS BIZTONSÁGOSSÁGÁNAK ÉRTÉKELÉSÉRE A FEKÉLYES PYODERMA GANGRENOSUM KEZELÉSÉBEN</t>
  </si>
  <si>
    <t>RNLC3132</t>
  </si>
  <si>
    <t>Randomizált, kettős vak, placebokontrollos, multicentrikus vizsgálat a rifaximin oldható szilárd diszperziós (SSD) tabletta hatékonyságának és biztonságosságának értékelésére a cirrózisban kialakuló encephalopathia dekompenzáció késleltetése céljából</t>
  </si>
  <si>
    <t>ASND0038</t>
  </si>
  <si>
    <t>BelieveIT-201: Randomizált, II. fázisú, nyílt elrendezésű vizsgálat a TransCon TLR7/8 agonista és pembrolizumab kombináció, a TransCon TLR7/8 agonista és a TransCon IL-2 β/γ kombináció vagy a pembrolizumab monoterápia neoadjuváns terápiaként történő értékelésére III-IVA stádiumú, rezekálható, lokoregionálisan előrehaladott fej-nyaki laphámsejtes karcinómában (LA-HNSCC) szenvedő résztvevőknél</t>
  </si>
  <si>
    <t>D3460C00002</t>
  </si>
  <si>
    <t>Többközpontú, randomizált, párhuzamos csoportos, kettős vak, kétkaros, III. fázisú vizsgálat az anifrolumab és a placebo összehasonlítására a biztonságosság és a hatásosság alapján 18‒70 éves, szisztémás sclerosisban szenvedő férfi és női résztvevőknél</t>
  </si>
  <si>
    <t xml:space="preserve">NOVARTIS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</si>
</sst>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Pte Sans Regular"/>
      <charset val="238"/>
    </font>
    <font>
      <sz val="12"/>
      <color theme="1"/>
      <name val="Pte Sans Regular"/>
      <charset val="238"/>
    </font>
    <font>
      <b/>
      <sz val="12"/>
      <color rgb="FF000000"/>
      <name val="Pte Sans Regular"/>
      <charset val="238"/>
    </font>
    <font>
      <sz val="12"/>
      <color rgb="FF000000"/>
      <name val="Pte Sans Regular"/>
      <charset val="238"/>
    </font>
    <font>
      <b/>
      <sz val="12"/>
      <color rgb="FF212121"/>
      <name val="Pte Sans Regular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HKV_szerz_al&#225;&#237;rt_202304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hfaa.a.jpte\AppData\Local\Microsoft\Windows\INetCache\Content.Outlook\Q0HFZH8J\HKV_szerz_2022_2023_202304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2"/>
    </sheetNames>
    <sheetDataSet>
      <sheetData sheetId="0" refreshError="1">
        <row r="70">
          <cell r="A70" t="str">
            <v>CKJX839C12001B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"/>
      <sheetName val="2023"/>
      <sheetName val="Összefoglaló"/>
      <sheetName val="Alap"/>
    </sheetNames>
    <sheetDataSet>
      <sheetData sheetId="0" refreshError="1"/>
      <sheetData sheetId="1" refreshError="1">
        <row r="10">
          <cell r="C10" t="str">
            <v>CNTO1959CRD3005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EAD9-9AAC-4E67-B684-146AB9BB4C19}">
  <dimension ref="A1:E59"/>
  <sheetViews>
    <sheetView tabSelected="1" workbookViewId="0">
      <selection sqref="A1:XFD1048576"/>
    </sheetView>
  </sheetViews>
  <sheetFormatPr defaultColWidth="8.77734375" defaultRowHeight="18" x14ac:dyDescent="0.3"/>
  <cols>
    <col min="1" max="1" width="24.44140625" style="15" customWidth="1"/>
    <col min="2" max="2" width="62.6640625" style="15" customWidth="1"/>
    <col min="3" max="3" width="22" style="15" bestFit="1" customWidth="1"/>
    <col min="4" max="4" width="23.109375" style="12" bestFit="1" customWidth="1"/>
    <col min="5" max="5" width="21.33203125" style="16" bestFit="1" customWidth="1"/>
    <col min="6" max="16384" width="8.77734375" style="2"/>
  </cols>
  <sheetData>
    <row r="1" spans="1:5" ht="3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5" customFormat="1" ht="90" x14ac:dyDescent="0.4">
      <c r="A2" s="3">
        <v>20190218</v>
      </c>
      <c r="B2" s="4" t="s">
        <v>5</v>
      </c>
      <c r="C2" s="4" t="s">
        <v>6</v>
      </c>
      <c r="D2" s="4" t="s">
        <v>7</v>
      </c>
      <c r="E2" s="3">
        <v>20230215</v>
      </c>
    </row>
    <row r="3" spans="1:5" s="5" customFormat="1" ht="126" x14ac:dyDescent="0.4">
      <c r="A3" s="3" t="s">
        <v>8</v>
      </c>
      <c r="B3" s="4" t="s">
        <v>9</v>
      </c>
      <c r="C3" s="4" t="s">
        <v>6</v>
      </c>
      <c r="D3" s="4" t="s">
        <v>10</v>
      </c>
      <c r="E3" s="1">
        <v>20230207</v>
      </c>
    </row>
    <row r="4" spans="1:5" s="5" customFormat="1" ht="108" x14ac:dyDescent="0.4">
      <c r="A4" s="3" t="s">
        <v>11</v>
      </c>
      <c r="B4" s="4" t="s">
        <v>12</v>
      </c>
      <c r="C4" s="4" t="s">
        <v>13</v>
      </c>
      <c r="D4" s="4" t="s">
        <v>14</v>
      </c>
      <c r="E4" s="3">
        <v>20230223</v>
      </c>
    </row>
    <row r="5" spans="1:5" ht="36" x14ac:dyDescent="0.3">
      <c r="A5" s="3" t="s">
        <v>15</v>
      </c>
      <c r="B5" s="4" t="s">
        <v>16</v>
      </c>
      <c r="C5" s="4" t="s">
        <v>17</v>
      </c>
      <c r="D5" s="4" t="s">
        <v>18</v>
      </c>
      <c r="E5" s="3">
        <v>20230228</v>
      </c>
    </row>
    <row r="6" spans="1:5" s="5" customFormat="1" ht="90" x14ac:dyDescent="0.4">
      <c r="A6" s="1" t="s">
        <v>19</v>
      </c>
      <c r="B6" s="4" t="s">
        <v>20</v>
      </c>
      <c r="C6" s="4" t="s">
        <v>21</v>
      </c>
      <c r="D6" s="4" t="s">
        <v>22</v>
      </c>
      <c r="E6" s="1">
        <v>20230317</v>
      </c>
    </row>
    <row r="7" spans="1:5" x14ac:dyDescent="0.3">
      <c r="A7" s="3" t="s">
        <v>23</v>
      </c>
      <c r="B7" s="1" t="s">
        <v>24</v>
      </c>
      <c r="C7" s="6"/>
      <c r="D7" s="4"/>
      <c r="E7" s="3">
        <v>20230322</v>
      </c>
    </row>
    <row r="8" spans="1:5" s="5" customFormat="1" x14ac:dyDescent="0.4">
      <c r="A8" s="7" t="s">
        <v>25</v>
      </c>
      <c r="B8" s="8" t="s">
        <v>26</v>
      </c>
      <c r="C8" s="9" t="s">
        <v>27</v>
      </c>
      <c r="D8" s="8" t="s">
        <v>28</v>
      </c>
      <c r="E8" s="10">
        <v>20230324</v>
      </c>
    </row>
    <row r="9" spans="1:5" ht="36" x14ac:dyDescent="0.3">
      <c r="A9" s="7" t="s">
        <v>29</v>
      </c>
      <c r="B9" s="8" t="s">
        <v>30</v>
      </c>
      <c r="C9" s="4" t="s">
        <v>6</v>
      </c>
      <c r="D9" s="8" t="s">
        <v>31</v>
      </c>
      <c r="E9" s="10">
        <v>20230328</v>
      </c>
    </row>
    <row r="10" spans="1:5" s="5" customFormat="1" ht="144" x14ac:dyDescent="0.4">
      <c r="A10" s="7" t="s">
        <v>32</v>
      </c>
      <c r="B10" s="8" t="s">
        <v>33</v>
      </c>
      <c r="C10" s="4" t="s">
        <v>21</v>
      </c>
      <c r="D10" s="8" t="s">
        <v>34</v>
      </c>
      <c r="E10" s="7">
        <v>20230424</v>
      </c>
    </row>
    <row r="11" spans="1:5" s="5" customFormat="1" ht="90" x14ac:dyDescent="0.4">
      <c r="A11" s="7" t="s">
        <v>35</v>
      </c>
      <c r="B11" s="8" t="s">
        <v>36</v>
      </c>
      <c r="C11" s="4" t="s">
        <v>17</v>
      </c>
      <c r="D11" s="8" t="s">
        <v>37</v>
      </c>
      <c r="E11" s="7">
        <v>20230418</v>
      </c>
    </row>
    <row r="12" spans="1:5" s="5" customFormat="1" ht="108" x14ac:dyDescent="0.4">
      <c r="A12" s="10" t="s">
        <v>38</v>
      </c>
      <c r="B12" s="8" t="s">
        <v>39</v>
      </c>
      <c r="C12" s="8" t="s">
        <v>40</v>
      </c>
      <c r="D12" s="8" t="s">
        <v>41</v>
      </c>
      <c r="E12" s="10">
        <v>20230509</v>
      </c>
    </row>
    <row r="13" spans="1:5" s="5" customFormat="1" ht="126" x14ac:dyDescent="0.4">
      <c r="A13" s="3" t="s">
        <v>42</v>
      </c>
      <c r="B13" s="4" t="s">
        <v>43</v>
      </c>
      <c r="C13" s="4" t="s">
        <v>6</v>
      </c>
      <c r="D13" s="4" t="s">
        <v>44</v>
      </c>
      <c r="E13" s="3">
        <v>20230317</v>
      </c>
    </row>
    <row r="14" spans="1:5" s="5" customFormat="1" ht="108" x14ac:dyDescent="0.4">
      <c r="A14" s="3" t="s">
        <v>45</v>
      </c>
      <c r="B14" s="4" t="s">
        <v>46</v>
      </c>
      <c r="C14" s="4" t="s">
        <v>6</v>
      </c>
      <c r="D14" s="4" t="s">
        <v>47</v>
      </c>
      <c r="E14" s="3">
        <v>20230504</v>
      </c>
    </row>
    <row r="15" spans="1:5" s="5" customFormat="1" ht="90" x14ac:dyDescent="0.4">
      <c r="A15" s="3" t="s">
        <v>48</v>
      </c>
      <c r="B15" s="4" t="s">
        <v>49</v>
      </c>
      <c r="C15" s="4" t="s">
        <v>6</v>
      </c>
      <c r="D15" s="4" t="s">
        <v>44</v>
      </c>
      <c r="E15" s="3">
        <v>20230518</v>
      </c>
    </row>
    <row r="16" spans="1:5" ht="126" x14ac:dyDescent="0.3">
      <c r="A16" s="3" t="str">
        <f>[1]Munka2!A70</f>
        <v>CKJX839C12001B</v>
      </c>
      <c r="B16" s="4" t="s">
        <v>50</v>
      </c>
      <c r="C16" s="8" t="s">
        <v>51</v>
      </c>
      <c r="D16" s="4" t="s">
        <v>52</v>
      </c>
      <c r="E16" s="3">
        <v>20230105</v>
      </c>
    </row>
    <row r="17" spans="1:5" ht="90" x14ac:dyDescent="0.3">
      <c r="A17" s="3" t="str">
        <f>'[2]2023'!C10</f>
        <v>CNTO1959CRD3005</v>
      </c>
      <c r="B17" s="4" t="s">
        <v>53</v>
      </c>
      <c r="C17" s="4" t="s">
        <v>6</v>
      </c>
      <c r="D17" s="4" t="s">
        <v>54</v>
      </c>
      <c r="E17" s="3">
        <v>20230123</v>
      </c>
    </row>
    <row r="18" spans="1:5" ht="90" x14ac:dyDescent="0.3">
      <c r="A18" s="3" t="s">
        <v>55</v>
      </c>
      <c r="B18" s="4" t="s">
        <v>56</v>
      </c>
      <c r="C18" s="4" t="s">
        <v>57</v>
      </c>
      <c r="D18" s="4" t="s">
        <v>58</v>
      </c>
      <c r="E18" s="3">
        <v>20230131</v>
      </c>
    </row>
    <row r="19" spans="1:5" ht="144" x14ac:dyDescent="0.3">
      <c r="A19" s="3" t="s">
        <v>59</v>
      </c>
      <c r="B19" s="4" t="s">
        <v>60</v>
      </c>
      <c r="C19" s="6" t="s">
        <v>40</v>
      </c>
      <c r="D19" s="4" t="s">
        <v>61</v>
      </c>
      <c r="E19" s="3">
        <v>20230201</v>
      </c>
    </row>
    <row r="20" spans="1:5" ht="126" x14ac:dyDescent="0.3">
      <c r="A20" s="3" t="s">
        <v>62</v>
      </c>
      <c r="B20" s="4" t="s">
        <v>63</v>
      </c>
      <c r="C20" s="4" t="s">
        <v>57</v>
      </c>
      <c r="D20" s="4" t="s">
        <v>64</v>
      </c>
      <c r="E20" s="3">
        <v>20230222</v>
      </c>
    </row>
    <row r="21" spans="1:5" ht="162" x14ac:dyDescent="0.3">
      <c r="A21" s="3" t="s">
        <v>65</v>
      </c>
      <c r="B21" s="4" t="s">
        <v>66</v>
      </c>
      <c r="C21" s="6" t="s">
        <v>27</v>
      </c>
      <c r="D21" s="4" t="s">
        <v>67</v>
      </c>
      <c r="E21" s="3">
        <v>20230313</v>
      </c>
    </row>
    <row r="22" spans="1:5" ht="108" x14ac:dyDescent="0.3">
      <c r="A22" s="3" t="s">
        <v>68</v>
      </c>
      <c r="B22" s="4" t="s">
        <v>69</v>
      </c>
      <c r="C22" s="6" t="s">
        <v>27</v>
      </c>
      <c r="D22" s="4" t="s">
        <v>70</v>
      </c>
      <c r="E22" s="3">
        <v>20230327</v>
      </c>
    </row>
    <row r="23" spans="1:5" ht="126" x14ac:dyDescent="0.3">
      <c r="A23" s="3" t="s">
        <v>71</v>
      </c>
      <c r="B23" s="4" t="s">
        <v>72</v>
      </c>
      <c r="C23" s="6" t="s">
        <v>40</v>
      </c>
      <c r="D23" s="4" t="s">
        <v>73</v>
      </c>
      <c r="E23" s="3">
        <v>20230424</v>
      </c>
    </row>
    <row r="24" spans="1:5" ht="126" x14ac:dyDescent="0.3">
      <c r="A24" s="3" t="s">
        <v>74</v>
      </c>
      <c r="B24" s="4" t="s">
        <v>75</v>
      </c>
      <c r="C24" s="6" t="s">
        <v>40</v>
      </c>
      <c r="D24" s="4" t="s">
        <v>76</v>
      </c>
      <c r="E24" s="3">
        <v>20230509</v>
      </c>
    </row>
    <row r="25" spans="1:5" ht="54" x14ac:dyDescent="0.3">
      <c r="A25" s="3" t="s">
        <v>77</v>
      </c>
      <c r="B25" s="4" t="s">
        <v>78</v>
      </c>
      <c r="C25" s="6" t="s">
        <v>79</v>
      </c>
      <c r="D25" s="4" t="s">
        <v>80</v>
      </c>
      <c r="E25" s="3">
        <v>20230522</v>
      </c>
    </row>
    <row r="26" spans="1:5" s="11" customFormat="1" ht="72" x14ac:dyDescent="0.3">
      <c r="A26" s="1" t="s">
        <v>81</v>
      </c>
      <c r="B26" s="4" t="s">
        <v>82</v>
      </c>
      <c r="C26" s="4" t="s">
        <v>6</v>
      </c>
      <c r="D26" s="4" t="s">
        <v>44</v>
      </c>
      <c r="E26" s="1">
        <v>20230530</v>
      </c>
    </row>
    <row r="27" spans="1:5" ht="108" x14ac:dyDescent="0.3">
      <c r="A27" s="7" t="s">
        <v>83</v>
      </c>
      <c r="B27" s="8" t="s">
        <v>84</v>
      </c>
      <c r="C27" s="9" t="s">
        <v>27</v>
      </c>
      <c r="D27" s="8" t="s">
        <v>28</v>
      </c>
      <c r="E27" s="7">
        <v>20230620</v>
      </c>
    </row>
    <row r="28" spans="1:5" s="11" customFormat="1" ht="36" x14ac:dyDescent="0.3">
      <c r="A28" s="10" t="s">
        <v>85</v>
      </c>
      <c r="B28" s="8" t="s">
        <v>86</v>
      </c>
      <c r="C28" s="4" t="s">
        <v>6</v>
      </c>
      <c r="D28" s="8" t="s">
        <v>44</v>
      </c>
      <c r="E28" s="10">
        <v>20230626</v>
      </c>
    </row>
    <row r="29" spans="1:5" s="12" customFormat="1" ht="90" x14ac:dyDescent="0.3">
      <c r="A29" s="10" t="s">
        <v>87</v>
      </c>
      <c r="B29" s="8" t="s">
        <v>88</v>
      </c>
      <c r="C29" s="4" t="s">
        <v>21</v>
      </c>
      <c r="D29" s="8" t="s">
        <v>89</v>
      </c>
      <c r="E29" s="10">
        <v>20230627</v>
      </c>
    </row>
    <row r="30" spans="1:5" s="11" customFormat="1" ht="54" x14ac:dyDescent="0.3">
      <c r="A30" s="1" t="s">
        <v>90</v>
      </c>
      <c r="B30" s="4" t="s">
        <v>91</v>
      </c>
      <c r="C30" s="4" t="s">
        <v>17</v>
      </c>
      <c r="D30" s="4" t="s">
        <v>18</v>
      </c>
      <c r="E30" s="1">
        <v>20230628</v>
      </c>
    </row>
    <row r="31" spans="1:5" s="12" customFormat="1" ht="72" x14ac:dyDescent="0.3">
      <c r="A31" s="10" t="s">
        <v>92</v>
      </c>
      <c r="B31" s="8" t="s">
        <v>93</v>
      </c>
      <c r="C31" s="4" t="s">
        <v>94</v>
      </c>
      <c r="D31" s="8" t="s">
        <v>95</v>
      </c>
      <c r="E31" s="10">
        <v>20230727</v>
      </c>
    </row>
    <row r="32" spans="1:5" ht="108" x14ac:dyDescent="0.3">
      <c r="A32" s="13" t="s">
        <v>96</v>
      </c>
      <c r="B32" s="4" t="s">
        <v>97</v>
      </c>
      <c r="C32" s="4" t="s">
        <v>40</v>
      </c>
      <c r="D32" s="4" t="s">
        <v>73</v>
      </c>
      <c r="E32" s="1">
        <v>20230801</v>
      </c>
    </row>
    <row r="33" spans="1:5" ht="108" x14ac:dyDescent="0.3">
      <c r="A33" s="10" t="s">
        <v>98</v>
      </c>
      <c r="B33" s="8" t="s">
        <v>99</v>
      </c>
      <c r="C33" s="4" t="s">
        <v>6</v>
      </c>
      <c r="D33" s="8" t="s">
        <v>100</v>
      </c>
      <c r="E33" s="10">
        <v>20230823</v>
      </c>
    </row>
    <row r="34" spans="1:5" ht="67.95" customHeight="1" x14ac:dyDescent="0.3">
      <c r="A34" s="3" t="s">
        <v>101</v>
      </c>
      <c r="B34" s="4" t="s">
        <v>102</v>
      </c>
      <c r="C34" s="4" t="s">
        <v>17</v>
      </c>
      <c r="D34" s="4" t="s">
        <v>18</v>
      </c>
      <c r="E34" s="3">
        <v>20230816</v>
      </c>
    </row>
    <row r="35" spans="1:5" s="12" customFormat="1" ht="72" x14ac:dyDescent="0.3">
      <c r="A35" s="1" t="s">
        <v>103</v>
      </c>
      <c r="B35" s="4" t="s">
        <v>104</v>
      </c>
      <c r="C35" s="4" t="s">
        <v>105</v>
      </c>
      <c r="D35" s="4" t="s">
        <v>106</v>
      </c>
      <c r="E35" s="1">
        <v>20230901</v>
      </c>
    </row>
    <row r="36" spans="1:5" s="12" customFormat="1" ht="90" x14ac:dyDescent="0.3">
      <c r="A36" s="10" t="s">
        <v>107</v>
      </c>
      <c r="B36" s="4" t="s">
        <v>108</v>
      </c>
      <c r="C36" s="4" t="s">
        <v>105</v>
      </c>
      <c r="D36" s="4" t="s">
        <v>106</v>
      </c>
      <c r="E36" s="1">
        <v>20230901</v>
      </c>
    </row>
    <row r="37" spans="1:5" ht="162" x14ac:dyDescent="0.3">
      <c r="A37" s="7" t="s">
        <v>109</v>
      </c>
      <c r="B37" s="4" t="s">
        <v>110</v>
      </c>
      <c r="C37" s="4" t="s">
        <v>94</v>
      </c>
      <c r="D37" s="4" t="s">
        <v>95</v>
      </c>
      <c r="E37" s="3">
        <v>20230831</v>
      </c>
    </row>
    <row r="38" spans="1:5" ht="90" x14ac:dyDescent="0.3">
      <c r="A38" s="10" t="s">
        <v>111</v>
      </c>
      <c r="B38" s="8" t="s">
        <v>112</v>
      </c>
      <c r="C38" s="4" t="s">
        <v>21</v>
      </c>
      <c r="D38" s="8" t="s">
        <v>113</v>
      </c>
      <c r="E38" s="10">
        <v>20230912</v>
      </c>
    </row>
    <row r="39" spans="1:5" s="12" customFormat="1" ht="162" x14ac:dyDescent="0.3">
      <c r="A39" s="10" t="s">
        <v>114</v>
      </c>
      <c r="B39" s="4" t="s">
        <v>115</v>
      </c>
      <c r="C39" s="4" t="s">
        <v>116</v>
      </c>
      <c r="D39" s="4" t="s">
        <v>117</v>
      </c>
      <c r="E39" s="1">
        <v>20230807</v>
      </c>
    </row>
    <row r="40" spans="1:5" s="11" customFormat="1" ht="54" x14ac:dyDescent="0.3">
      <c r="A40" s="10" t="s">
        <v>118</v>
      </c>
      <c r="B40" s="8" t="s">
        <v>119</v>
      </c>
      <c r="C40" s="8" t="s">
        <v>27</v>
      </c>
      <c r="D40" s="8" t="s">
        <v>120</v>
      </c>
      <c r="E40" s="10">
        <v>20230919</v>
      </c>
    </row>
    <row r="41" spans="1:5" ht="90" x14ac:dyDescent="0.3">
      <c r="A41" s="10" t="s">
        <v>121</v>
      </c>
      <c r="B41" s="8" t="s">
        <v>122</v>
      </c>
      <c r="C41" s="8" t="s">
        <v>51</v>
      </c>
      <c r="D41" s="8" t="s">
        <v>123</v>
      </c>
      <c r="E41" s="10">
        <v>20230920</v>
      </c>
    </row>
    <row r="42" spans="1:5" ht="72" x14ac:dyDescent="0.3">
      <c r="A42" s="13" t="s">
        <v>124</v>
      </c>
      <c r="B42" s="4" t="s">
        <v>125</v>
      </c>
      <c r="C42" s="4" t="s">
        <v>105</v>
      </c>
      <c r="D42" s="4" t="s">
        <v>106</v>
      </c>
      <c r="E42" s="1">
        <v>20230901</v>
      </c>
    </row>
    <row r="43" spans="1:5" ht="72" x14ac:dyDescent="0.3">
      <c r="A43" s="10" t="s">
        <v>126</v>
      </c>
      <c r="B43" s="8" t="s">
        <v>127</v>
      </c>
      <c r="C43" s="4" t="s">
        <v>21</v>
      </c>
      <c r="D43" s="8" t="s">
        <v>22</v>
      </c>
      <c r="E43" s="10">
        <v>20231001</v>
      </c>
    </row>
    <row r="44" spans="1:5" ht="108" x14ac:dyDescent="0.3">
      <c r="A44" s="10" t="s">
        <v>128</v>
      </c>
      <c r="B44" s="8" t="s">
        <v>129</v>
      </c>
      <c r="C44" s="6" t="s">
        <v>79</v>
      </c>
      <c r="D44" s="8" t="s">
        <v>130</v>
      </c>
      <c r="E44" s="10">
        <v>20231001</v>
      </c>
    </row>
    <row r="45" spans="1:5" ht="72" x14ac:dyDescent="0.3">
      <c r="A45" s="13" t="s">
        <v>131</v>
      </c>
      <c r="B45" s="4" t="s">
        <v>132</v>
      </c>
      <c r="C45" s="4" t="s">
        <v>17</v>
      </c>
      <c r="D45" s="4" t="s">
        <v>18</v>
      </c>
      <c r="E45" s="1">
        <v>20230926</v>
      </c>
    </row>
    <row r="46" spans="1:5" ht="108" x14ac:dyDescent="0.3">
      <c r="A46" s="10" t="s">
        <v>133</v>
      </c>
      <c r="B46" s="8" t="s">
        <v>134</v>
      </c>
      <c r="C46" s="4" t="s">
        <v>21</v>
      </c>
      <c r="D46" s="8" t="s">
        <v>135</v>
      </c>
      <c r="E46" s="10">
        <v>20231011</v>
      </c>
    </row>
    <row r="47" spans="1:5" ht="108" x14ac:dyDescent="0.3">
      <c r="A47" s="10" t="s">
        <v>136</v>
      </c>
      <c r="B47" s="8" t="s">
        <v>137</v>
      </c>
      <c r="C47" s="4" t="s">
        <v>21</v>
      </c>
      <c r="D47" s="8" t="s">
        <v>135</v>
      </c>
      <c r="E47" s="10">
        <v>20231011</v>
      </c>
    </row>
    <row r="48" spans="1:5" ht="108" x14ac:dyDescent="0.3">
      <c r="A48" s="10" t="s">
        <v>138</v>
      </c>
      <c r="B48" s="8" t="s">
        <v>139</v>
      </c>
      <c r="C48" s="4" t="s">
        <v>21</v>
      </c>
      <c r="D48" s="8" t="s">
        <v>135</v>
      </c>
      <c r="E48" s="10">
        <v>20231011</v>
      </c>
    </row>
    <row r="49" spans="1:5" x14ac:dyDescent="0.3">
      <c r="A49" s="3" t="s">
        <v>140</v>
      </c>
      <c r="B49" s="1" t="s">
        <v>24</v>
      </c>
      <c r="C49" s="6"/>
      <c r="D49" s="4"/>
      <c r="E49" s="3">
        <v>20231004</v>
      </c>
    </row>
    <row r="50" spans="1:5" s="11" customFormat="1" ht="90" x14ac:dyDescent="0.3">
      <c r="A50" s="10" t="s">
        <v>141</v>
      </c>
      <c r="B50" s="8" t="s">
        <v>142</v>
      </c>
      <c r="C50" s="14" t="s">
        <v>27</v>
      </c>
      <c r="D50" s="8" t="s">
        <v>120</v>
      </c>
      <c r="E50" s="10">
        <v>20231030</v>
      </c>
    </row>
    <row r="51" spans="1:5" s="12" customFormat="1" ht="72" x14ac:dyDescent="0.3">
      <c r="A51" s="10" t="s">
        <v>143</v>
      </c>
      <c r="B51" s="8" t="s">
        <v>144</v>
      </c>
      <c r="C51" s="4" t="s">
        <v>21</v>
      </c>
      <c r="D51" s="8" t="s">
        <v>89</v>
      </c>
      <c r="E51" s="10">
        <v>20231102</v>
      </c>
    </row>
    <row r="52" spans="1:5" s="12" customFormat="1" ht="54" x14ac:dyDescent="0.3">
      <c r="A52" s="13" t="s">
        <v>145</v>
      </c>
      <c r="B52" s="4" t="s">
        <v>146</v>
      </c>
      <c r="C52" s="4" t="s">
        <v>116</v>
      </c>
      <c r="D52" s="4" t="s">
        <v>147</v>
      </c>
      <c r="E52" s="1">
        <v>20231019</v>
      </c>
    </row>
    <row r="53" spans="1:5" ht="90" x14ac:dyDescent="0.3">
      <c r="A53" s="13">
        <v>20210031</v>
      </c>
      <c r="B53" s="4" t="s">
        <v>148</v>
      </c>
      <c r="C53" s="4" t="s">
        <v>21</v>
      </c>
      <c r="D53" s="4" t="s">
        <v>22</v>
      </c>
      <c r="E53" s="1">
        <v>20231211</v>
      </c>
    </row>
    <row r="54" spans="1:5" ht="90" x14ac:dyDescent="0.3">
      <c r="A54" s="1" t="s">
        <v>149</v>
      </c>
      <c r="B54" s="4" t="s">
        <v>150</v>
      </c>
      <c r="C54" s="4" t="s">
        <v>21</v>
      </c>
      <c r="D54" s="4" t="s">
        <v>22</v>
      </c>
      <c r="E54" s="1">
        <v>20231212</v>
      </c>
    </row>
    <row r="55" spans="1:5" s="12" customFormat="1" ht="90" x14ac:dyDescent="0.3">
      <c r="A55" s="1" t="s">
        <v>151</v>
      </c>
      <c r="B55" s="4" t="s">
        <v>152</v>
      </c>
      <c r="C55" s="4" t="s">
        <v>6</v>
      </c>
      <c r="D55" s="4" t="s">
        <v>100</v>
      </c>
      <c r="E55" s="1">
        <v>20231221</v>
      </c>
    </row>
    <row r="56" spans="1:5" s="12" customFormat="1" ht="144" x14ac:dyDescent="0.3">
      <c r="A56" s="1" t="s">
        <v>153</v>
      </c>
      <c r="B56" s="4" t="s">
        <v>154</v>
      </c>
      <c r="C56" s="4" t="s">
        <v>40</v>
      </c>
      <c r="D56" s="4" t="s">
        <v>73</v>
      </c>
      <c r="E56" s="1">
        <v>20231222</v>
      </c>
    </row>
    <row r="57" spans="1:5" s="12" customFormat="1" ht="90" x14ac:dyDescent="0.3">
      <c r="A57" s="1" t="s">
        <v>155</v>
      </c>
      <c r="B57" s="4" t="s">
        <v>156</v>
      </c>
      <c r="C57" s="4" t="s">
        <v>17</v>
      </c>
      <c r="D57" s="4" t="s">
        <v>18</v>
      </c>
      <c r="E57" s="1">
        <v>20231212</v>
      </c>
    </row>
    <row r="58" spans="1:5" s="12" customFormat="1" x14ac:dyDescent="0.3">
      <c r="A58" s="1" t="s">
        <v>157</v>
      </c>
      <c r="B58" s="1" t="s">
        <v>24</v>
      </c>
      <c r="C58" s="4"/>
      <c r="D58" s="4"/>
      <c r="E58" s="1">
        <v>20230126</v>
      </c>
    </row>
    <row r="59" spans="1:5" ht="144" x14ac:dyDescent="0.3">
      <c r="A59" s="3" t="s">
        <v>32</v>
      </c>
      <c r="B59" s="4" t="s">
        <v>33</v>
      </c>
      <c r="C59" s="4" t="s">
        <v>21</v>
      </c>
      <c r="D59" s="4" t="s">
        <v>34</v>
      </c>
      <c r="E59" s="3">
        <v>20230424</v>
      </c>
    </row>
  </sheetData>
  <sheetProtection algorithmName="SHA-512" hashValue="dwzo/me4CoTE1T52wqQ9YMW9+GY3fEhCFwFqILQ7BotLxRNOGa0QUrkqAcrhbubOL1tgTIkX2xgOpQnj6i9Y0A==" saltValue="Bi3QgUWfX3570U7IDK8MO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PTE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Bencze Tamás</dc:creator>
  <cp:lastModifiedBy>Bencze Tamás</cp:lastModifiedBy>
  <dcterms:created xsi:type="dcterms:W3CDTF">2026-01-13T13:08:07Z</dcterms:created>
  <dcterms:modified xsi:type="dcterms:W3CDTF">2026-01-13T13:08:50Z</dcterms:modified>
</cp:coreProperties>
</file>